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34aede5e66dbdb0/Documents/APC/APC/Finance/"/>
    </mc:Choice>
  </mc:AlternateContent>
  <xr:revisionPtr revIDLastSave="0" documentId="8_{A7A9F88A-6BD1-48AA-A9A0-1DE30BE55E92}" xr6:coauthVersionLast="45" xr6:coauthVersionMax="45" xr10:uidLastSave="{00000000-0000-0000-0000-000000000000}"/>
  <bookViews>
    <workbookView xWindow="-108" yWindow="-108" windowWidth="30936" windowHeight="1689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MailAutoSig" localSheetId="0">Sheet1!$L$38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1" i="1" l="1"/>
  <c r="R26" i="1"/>
  <c r="N26" i="1"/>
  <c r="N11" i="1"/>
  <c r="P26" i="1" l="1"/>
  <c r="P11" i="1"/>
  <c r="J26" i="1" l="1"/>
  <c r="J11" i="1"/>
  <c r="L26" i="1" l="1"/>
  <c r="H26" i="1"/>
  <c r="H11" i="1"/>
</calcChain>
</file>

<file path=xl/sharedStrings.xml><?xml version="1.0" encoding="utf-8"?>
<sst xmlns="http://schemas.openxmlformats.org/spreadsheetml/2006/main" count="32" uniqueCount="26">
  <si>
    <t xml:space="preserve">ASHLEWORTH PARISH COUNCIL </t>
  </si>
  <si>
    <t>Budget</t>
  </si>
  <si>
    <t>Actual</t>
  </si>
  <si>
    <t>INCOME</t>
  </si>
  <si>
    <t>Precept</t>
  </si>
  <si>
    <t>Rent</t>
  </si>
  <si>
    <t>Miscellaneous</t>
  </si>
  <si>
    <t>Total</t>
  </si>
  <si>
    <t>EXPENDITURE</t>
  </si>
  <si>
    <t>Clerk Salary</t>
  </si>
  <si>
    <t>Admin</t>
  </si>
  <si>
    <t>Audit Fee</t>
  </si>
  <si>
    <t>Insurance</t>
  </si>
  <si>
    <t>Room Hire</t>
  </si>
  <si>
    <t>Playground Inspection</t>
  </si>
  <si>
    <t>Memberships</t>
  </si>
  <si>
    <t>Grass cutting</t>
  </si>
  <si>
    <t>Other Improvements</t>
  </si>
  <si>
    <t>Reserves</t>
  </si>
  <si>
    <t>Vat Reclaim</t>
  </si>
  <si>
    <t>2018/2019</t>
  </si>
  <si>
    <t>2019/2020</t>
  </si>
  <si>
    <t>2020/2021</t>
  </si>
  <si>
    <t xml:space="preserve"> Budget 2021/2022`</t>
  </si>
  <si>
    <t>2021/2022</t>
  </si>
  <si>
    <t>S.137 Church Donation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</si>
</sst>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0" applyNumberFormat="1"/>
    <xf numFmtId="44" fontId="0" fillId="0" borderId="0" xfId="1" applyFont="1"/>
    <xf numFmtId="164" fontId="2" fillId="0" borderId="1" xfId="0" applyNumberFormat="1" applyFont="1" applyBorder="1"/>
    <xf numFmtId="0" fontId="0" fillId="0" borderId="0" xfId="0" applyFont="1"/>
    <xf numFmtId="0" fontId="4" fillId="0" borderId="0" xfId="0" applyFont="1"/>
    <xf numFmtId="44" fontId="2" fillId="0" borderId="0" xfId="1" applyFont="1"/>
    <xf numFmtId="44" fontId="1" fillId="0" borderId="0" xfId="1" applyFont="1" applyBorder="1"/>
    <xf numFmtId="0" fontId="0" fillId="0" borderId="0" xfId="0" applyBorder="1"/>
    <xf numFmtId="44" fontId="0" fillId="0" borderId="0" xfId="1" applyFont="1" applyBorder="1"/>
    <xf numFmtId="44" fontId="2" fillId="0" borderId="0" xfId="0" applyNumberFormat="1" applyFont="1" applyBorder="1"/>
    <xf numFmtId="44" fontId="2" fillId="0" borderId="0" xfId="1" applyFont="1" applyBorder="1"/>
    <xf numFmtId="164" fontId="2" fillId="0" borderId="0" xfId="0" applyNumberFormat="1" applyFont="1" applyBorder="1"/>
    <xf numFmtId="44" fontId="2" fillId="0" borderId="1" xfId="1" applyFont="1" applyBorder="1"/>
    <xf numFmtId="0" fontId="2" fillId="0" borderId="2" xfId="0" applyFont="1" applyBorder="1"/>
    <xf numFmtId="0" fontId="0" fillId="0" borderId="2" xfId="0" applyBorder="1"/>
    <xf numFmtId="164" fontId="0" fillId="0" borderId="2" xfId="0" applyNumberFormat="1" applyBorder="1"/>
    <xf numFmtId="164" fontId="2" fillId="0" borderId="3" xfId="0" applyNumberFormat="1" applyFont="1" applyBorder="1"/>
    <xf numFmtId="164" fontId="2" fillId="0" borderId="2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9"/>
  <sheetViews>
    <sheetView tabSelected="1" workbookViewId="0">
      <selection activeCell="B28" sqref="B28"/>
    </sheetView>
  </sheetViews>
  <sheetFormatPr defaultRowHeight="14.4" x14ac:dyDescent="0.3"/>
  <cols>
    <col min="4" max="4" width="0.109375" hidden="1" customWidth="1"/>
    <col min="5" max="5" width="12" hidden="1" customWidth="1"/>
    <col min="6" max="6" width="0.33203125" style="10" customWidth="1"/>
    <col min="7" max="7" width="4" customWidth="1"/>
    <col min="8" max="8" width="10.5546875" customWidth="1"/>
    <col min="9" max="9" width="3.77734375" customWidth="1"/>
    <col min="10" max="10" width="10.33203125" customWidth="1"/>
    <col min="11" max="11" width="4.33203125" customWidth="1"/>
    <col min="12" max="12" width="10.5546875" bestFit="1" customWidth="1"/>
    <col min="13" max="13" width="4.88671875" customWidth="1"/>
    <col min="14" max="14" width="10.5546875" customWidth="1"/>
    <col min="15" max="15" width="4.21875" customWidth="1"/>
    <col min="16" max="16" width="10.44140625" customWidth="1"/>
    <col min="17" max="17" width="5" customWidth="1"/>
    <col min="18" max="18" width="10.6640625" customWidth="1"/>
  </cols>
  <sheetData>
    <row r="1" spans="1:18" ht="18" x14ac:dyDescent="0.35">
      <c r="A1" s="2" t="s">
        <v>0</v>
      </c>
      <c r="B1" s="2"/>
      <c r="C1" s="2"/>
    </row>
    <row r="2" spans="1:18" ht="18" x14ac:dyDescent="0.35">
      <c r="A2" s="2" t="s">
        <v>23</v>
      </c>
      <c r="B2" s="7"/>
      <c r="E2" s="4"/>
      <c r="F2" s="11"/>
    </row>
    <row r="3" spans="1:18" x14ac:dyDescent="0.3">
      <c r="C3" s="1"/>
      <c r="E3" s="4"/>
      <c r="F3" s="11"/>
    </row>
    <row r="4" spans="1:18" ht="18" x14ac:dyDescent="0.35">
      <c r="A4" s="2" t="s">
        <v>3</v>
      </c>
      <c r="E4" s="8"/>
      <c r="F4" s="11"/>
      <c r="H4" s="1" t="s">
        <v>1</v>
      </c>
      <c r="I4" s="1"/>
      <c r="J4" s="16" t="s">
        <v>2</v>
      </c>
      <c r="K4" s="1"/>
      <c r="L4" s="1" t="s">
        <v>1</v>
      </c>
      <c r="M4" s="1"/>
      <c r="N4" s="16" t="s">
        <v>2</v>
      </c>
      <c r="P4" s="1" t="s">
        <v>1</v>
      </c>
      <c r="R4" s="1" t="s">
        <v>1</v>
      </c>
    </row>
    <row r="5" spans="1:18" x14ac:dyDescent="0.3">
      <c r="E5" s="4"/>
      <c r="F5" s="11"/>
      <c r="H5" s="6" t="s">
        <v>20</v>
      </c>
      <c r="I5" s="6"/>
      <c r="J5" s="17" t="s">
        <v>20</v>
      </c>
      <c r="L5" t="s">
        <v>21</v>
      </c>
      <c r="N5" s="17" t="s">
        <v>21</v>
      </c>
      <c r="P5" t="s">
        <v>22</v>
      </c>
      <c r="R5" t="s">
        <v>24</v>
      </c>
    </row>
    <row r="6" spans="1:18" x14ac:dyDescent="0.3">
      <c r="E6" s="4"/>
      <c r="F6" s="11"/>
      <c r="J6" s="17"/>
      <c r="N6" s="17"/>
    </row>
    <row r="7" spans="1:18" x14ac:dyDescent="0.3">
      <c r="A7" t="s">
        <v>4</v>
      </c>
      <c r="E7" s="4"/>
      <c r="F7" s="11"/>
      <c r="H7" s="3">
        <v>5000</v>
      </c>
      <c r="I7" s="3"/>
      <c r="J7" s="18">
        <v>5000</v>
      </c>
      <c r="K7" s="3"/>
      <c r="L7" s="3">
        <v>5000</v>
      </c>
      <c r="M7" s="3"/>
      <c r="N7" s="18">
        <v>5000</v>
      </c>
      <c r="P7" s="3">
        <v>5000</v>
      </c>
      <c r="R7" s="3">
        <v>5000</v>
      </c>
    </row>
    <row r="8" spans="1:18" x14ac:dyDescent="0.3">
      <c r="A8" t="s">
        <v>5</v>
      </c>
      <c r="E8" s="4"/>
      <c r="F8" s="11"/>
      <c r="H8" s="3">
        <v>100</v>
      </c>
      <c r="I8" s="3"/>
      <c r="J8" s="18">
        <v>100</v>
      </c>
      <c r="K8" s="3"/>
      <c r="L8" s="3">
        <v>100</v>
      </c>
      <c r="M8" s="3"/>
      <c r="N8" s="18">
        <v>100</v>
      </c>
      <c r="P8" s="3">
        <v>100</v>
      </c>
      <c r="R8" s="3">
        <v>100</v>
      </c>
    </row>
    <row r="9" spans="1:18" x14ac:dyDescent="0.3">
      <c r="A9" t="s">
        <v>19</v>
      </c>
      <c r="E9" s="4"/>
      <c r="F9" s="11"/>
      <c r="H9" s="3"/>
      <c r="I9" s="3"/>
      <c r="J9" s="18">
        <v>193.16</v>
      </c>
      <c r="K9" s="3"/>
      <c r="L9" s="3"/>
      <c r="M9" s="3"/>
      <c r="N9" s="18"/>
      <c r="P9" s="3"/>
      <c r="R9" s="3"/>
    </row>
    <row r="10" spans="1:18" x14ac:dyDescent="0.3">
      <c r="A10" t="s">
        <v>6</v>
      </c>
      <c r="E10" s="4"/>
      <c r="F10" s="11"/>
      <c r="H10" s="3"/>
      <c r="I10" s="3"/>
      <c r="J10" s="18">
        <v>220</v>
      </c>
      <c r="K10" s="3"/>
      <c r="L10" s="3"/>
      <c r="M10" s="3"/>
      <c r="N10" s="18"/>
      <c r="P10" s="3"/>
      <c r="R10" s="3"/>
    </row>
    <row r="11" spans="1:18" x14ac:dyDescent="0.3">
      <c r="A11" s="1" t="s">
        <v>7</v>
      </c>
      <c r="E11" s="13"/>
      <c r="F11" s="11"/>
      <c r="H11" s="5">
        <f>SUM(H7:H10)</f>
        <v>5100</v>
      </c>
      <c r="I11" s="14"/>
      <c r="J11" s="19">
        <f>SUM(J7:J10)</f>
        <v>5513.16</v>
      </c>
      <c r="K11" s="14"/>
      <c r="L11" s="5">
        <v>5100</v>
      </c>
      <c r="M11" s="14"/>
      <c r="N11" s="20">
        <f>SUM(N7:N10)</f>
        <v>5100</v>
      </c>
      <c r="P11" s="5">
        <f>SUM(P7:P10)</f>
        <v>5100</v>
      </c>
      <c r="R11" s="5">
        <f>SUM(R7:R10)</f>
        <v>5100</v>
      </c>
    </row>
    <row r="12" spans="1:18" ht="18" x14ac:dyDescent="0.35">
      <c r="A12" s="7"/>
      <c r="B12" s="7"/>
      <c r="E12" s="4"/>
      <c r="F12" s="11"/>
      <c r="J12" s="17"/>
      <c r="L12" s="3"/>
      <c r="M12" s="3"/>
      <c r="N12" s="18"/>
      <c r="R12" s="3"/>
    </row>
    <row r="13" spans="1:18" ht="18" x14ac:dyDescent="0.35">
      <c r="A13" s="2" t="s">
        <v>8</v>
      </c>
      <c r="B13" s="7"/>
      <c r="E13" s="4"/>
      <c r="F13" s="11"/>
      <c r="J13" s="17"/>
      <c r="L13" s="3"/>
      <c r="M13" s="3"/>
      <c r="N13" s="18"/>
      <c r="R13" s="3"/>
    </row>
    <row r="14" spans="1:18" x14ac:dyDescent="0.3">
      <c r="E14" s="4"/>
      <c r="F14" s="11"/>
      <c r="J14" s="17"/>
      <c r="L14" s="3"/>
      <c r="M14" s="3"/>
      <c r="N14" s="18"/>
      <c r="R14" s="3"/>
    </row>
    <row r="15" spans="1:18" x14ac:dyDescent="0.3">
      <c r="A15" s="6" t="s">
        <v>9</v>
      </c>
      <c r="B15" s="6"/>
      <c r="E15" s="4"/>
      <c r="F15" s="11"/>
      <c r="H15" s="4">
        <v>1800</v>
      </c>
      <c r="I15" s="4"/>
      <c r="J15" s="18">
        <v>1790.88</v>
      </c>
      <c r="K15" s="3"/>
      <c r="L15" s="3">
        <v>1800</v>
      </c>
      <c r="M15" s="3"/>
      <c r="N15" s="18">
        <v>2173.2800000000002</v>
      </c>
      <c r="P15" s="3">
        <v>2112</v>
      </c>
      <c r="R15" s="3">
        <v>2112</v>
      </c>
    </row>
    <row r="16" spans="1:18" x14ac:dyDescent="0.3">
      <c r="A16" s="6" t="s">
        <v>10</v>
      </c>
      <c r="E16" s="4"/>
      <c r="F16" s="11"/>
      <c r="H16" s="4">
        <v>200</v>
      </c>
      <c r="I16" s="4"/>
      <c r="J16" s="18">
        <v>294</v>
      </c>
      <c r="K16" s="3"/>
      <c r="L16" s="3">
        <v>210</v>
      </c>
      <c r="M16" s="3"/>
      <c r="N16" s="18">
        <v>122.62</v>
      </c>
      <c r="P16" s="3">
        <v>215</v>
      </c>
      <c r="R16" s="3">
        <v>220</v>
      </c>
    </row>
    <row r="17" spans="1:18" x14ac:dyDescent="0.3">
      <c r="A17" s="6" t="s">
        <v>11</v>
      </c>
      <c r="E17" s="4"/>
      <c r="F17" s="11"/>
      <c r="H17" s="4">
        <v>90</v>
      </c>
      <c r="I17" s="4"/>
      <c r="J17" s="18">
        <v>107.55</v>
      </c>
      <c r="K17" s="3"/>
      <c r="L17" s="3">
        <v>95</v>
      </c>
      <c r="M17" s="3"/>
      <c r="N17" s="18">
        <v>111.6</v>
      </c>
      <c r="P17" s="3">
        <v>110</v>
      </c>
      <c r="R17" s="3">
        <v>115</v>
      </c>
    </row>
    <row r="18" spans="1:18" x14ac:dyDescent="0.3">
      <c r="A18" s="6" t="s">
        <v>12</v>
      </c>
      <c r="E18" s="4"/>
      <c r="F18" s="11"/>
      <c r="H18" s="4">
        <v>290</v>
      </c>
      <c r="I18" s="4"/>
      <c r="J18" s="18">
        <v>330</v>
      </c>
      <c r="K18" s="3"/>
      <c r="L18" s="3">
        <v>300</v>
      </c>
      <c r="M18" s="3"/>
      <c r="N18" s="18">
        <v>338.4</v>
      </c>
      <c r="P18" s="3">
        <v>345</v>
      </c>
      <c r="R18" s="3">
        <v>355</v>
      </c>
    </row>
    <row r="19" spans="1:18" x14ac:dyDescent="0.3">
      <c r="A19" s="6" t="s">
        <v>13</v>
      </c>
      <c r="E19" s="4"/>
      <c r="F19" s="11"/>
      <c r="H19" s="4">
        <v>185</v>
      </c>
      <c r="I19" s="4"/>
      <c r="J19" s="18">
        <v>108.58</v>
      </c>
      <c r="K19" s="3"/>
      <c r="L19" s="3">
        <v>195</v>
      </c>
      <c r="M19" s="3"/>
      <c r="N19" s="18">
        <v>161</v>
      </c>
      <c r="P19" s="3">
        <v>185</v>
      </c>
      <c r="R19" s="3">
        <v>185</v>
      </c>
    </row>
    <row r="20" spans="1:18" x14ac:dyDescent="0.3">
      <c r="A20" s="6" t="s">
        <v>14</v>
      </c>
      <c r="E20" s="4"/>
      <c r="F20" s="11"/>
      <c r="H20" s="4">
        <v>80</v>
      </c>
      <c r="I20" s="4"/>
      <c r="J20" s="18">
        <v>79.8</v>
      </c>
      <c r="K20" s="3"/>
      <c r="L20" s="3">
        <v>85</v>
      </c>
      <c r="M20" s="3"/>
      <c r="N20" s="18">
        <v>82.5</v>
      </c>
      <c r="P20" s="3">
        <v>85</v>
      </c>
      <c r="R20" s="3">
        <v>85</v>
      </c>
    </row>
    <row r="21" spans="1:18" x14ac:dyDescent="0.3">
      <c r="A21" s="6" t="s">
        <v>15</v>
      </c>
      <c r="E21" s="4"/>
      <c r="F21" s="11"/>
      <c r="H21" s="4">
        <v>245</v>
      </c>
      <c r="I21" s="4"/>
      <c r="J21" s="18">
        <v>396.44</v>
      </c>
      <c r="K21" s="3"/>
      <c r="L21" s="3">
        <v>250</v>
      </c>
      <c r="M21" s="3"/>
      <c r="N21" s="18">
        <v>315.19</v>
      </c>
      <c r="P21" s="3">
        <v>400</v>
      </c>
      <c r="R21" s="3">
        <v>400</v>
      </c>
    </row>
    <row r="22" spans="1:18" x14ac:dyDescent="0.3">
      <c r="A22" s="6" t="s">
        <v>16</v>
      </c>
      <c r="E22" s="4"/>
      <c r="F22" s="11"/>
      <c r="H22" s="4">
        <v>650</v>
      </c>
      <c r="I22" s="4"/>
      <c r="J22" s="18">
        <v>1110</v>
      </c>
      <c r="K22" s="3"/>
      <c r="L22" s="3">
        <v>670</v>
      </c>
      <c r="M22" s="3"/>
      <c r="N22" s="18">
        <v>0</v>
      </c>
      <c r="P22" s="3">
        <v>670</v>
      </c>
      <c r="R22" s="3">
        <v>670</v>
      </c>
    </row>
    <row r="23" spans="1:18" x14ac:dyDescent="0.3">
      <c r="A23" s="6" t="s">
        <v>25</v>
      </c>
      <c r="E23" s="4"/>
      <c r="F23" s="11"/>
      <c r="H23" s="4">
        <v>400</v>
      </c>
      <c r="I23" s="4"/>
      <c r="J23" s="18">
        <v>1200</v>
      </c>
      <c r="K23" s="3"/>
      <c r="L23" s="3">
        <v>400</v>
      </c>
      <c r="M23" s="3"/>
      <c r="N23" s="18">
        <v>0</v>
      </c>
      <c r="P23" s="3">
        <v>400</v>
      </c>
      <c r="R23" s="3">
        <v>400</v>
      </c>
    </row>
    <row r="24" spans="1:18" x14ac:dyDescent="0.3">
      <c r="A24" s="6" t="s">
        <v>17</v>
      </c>
      <c r="E24" s="4"/>
      <c r="F24" s="11"/>
      <c r="H24" s="4">
        <v>600</v>
      </c>
      <c r="I24" s="4"/>
      <c r="J24" s="18">
        <v>2501.5300000000002</v>
      </c>
      <c r="K24" s="3"/>
      <c r="L24" s="3">
        <v>600</v>
      </c>
      <c r="M24" s="3"/>
      <c r="N24" s="18">
        <v>668.39</v>
      </c>
      <c r="P24" s="3">
        <v>289</v>
      </c>
      <c r="R24" s="3">
        <v>279</v>
      </c>
    </row>
    <row r="25" spans="1:18" x14ac:dyDescent="0.3">
      <c r="A25" s="6" t="s">
        <v>18</v>
      </c>
      <c r="E25" s="9"/>
      <c r="F25" s="11"/>
      <c r="H25" s="4">
        <v>560</v>
      </c>
      <c r="I25" s="4"/>
      <c r="J25" s="18">
        <v>0</v>
      </c>
      <c r="K25" s="3"/>
      <c r="L25" s="3">
        <v>495</v>
      </c>
      <c r="M25" s="3"/>
      <c r="N25" s="18">
        <v>0</v>
      </c>
      <c r="P25" s="3">
        <v>289</v>
      </c>
      <c r="R25" s="3">
        <v>279</v>
      </c>
    </row>
    <row r="26" spans="1:18" x14ac:dyDescent="0.3">
      <c r="E26" s="12"/>
      <c r="H26" s="15">
        <f>SUM(H15:H25)</f>
        <v>5100</v>
      </c>
      <c r="I26" s="13"/>
      <c r="J26" s="19">
        <f>SUM(J15:J25)</f>
        <v>7918.7800000000007</v>
      </c>
      <c r="K26" s="14"/>
      <c r="L26" s="5">
        <f>SUM(L15:L25)</f>
        <v>5100</v>
      </c>
      <c r="M26" s="14"/>
      <c r="N26" s="19">
        <f>SUM(N15:N25)</f>
        <v>3972.98</v>
      </c>
      <c r="P26" s="5">
        <f>SUM(P15:P25)</f>
        <v>5100</v>
      </c>
      <c r="R26" s="5">
        <f>SUM(R15:R25)</f>
        <v>5100</v>
      </c>
    </row>
    <row r="27" spans="1:18" x14ac:dyDescent="0.3">
      <c r="A27" s="1"/>
      <c r="B27" s="1"/>
      <c r="C27" s="1"/>
      <c r="D27" s="1"/>
    </row>
    <row r="29" spans="1:18" x14ac:dyDescent="0.3">
      <c r="A29" s="1"/>
      <c r="B29" s="1"/>
      <c r="C29" s="1"/>
      <c r="D29" s="1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Sheet1!_MailAutoSig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Nicky Hill</dc:creator>
  <cp:lastModifiedBy>Nicky Hill</cp:lastModifiedBy>
  <cp:lastPrinted>2017-02-12T17:55:20Z</cp:lastPrinted>
  <dcterms:created xsi:type="dcterms:W3CDTF">2014-07-14T08:52:52Z</dcterms:created>
  <dcterms:modified xsi:type="dcterms:W3CDTF">2020-10-18T19:31:48Z</dcterms:modified>
</cp:coreProperties>
</file>