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34aede5e66dbdb0/Documents/APC/APC/Finance/"/>
    </mc:Choice>
  </mc:AlternateContent>
  <xr:revisionPtr revIDLastSave="1" documentId="8_{E5BD528D-9C5E-4036-8424-E1B0EF5B9459}" xr6:coauthVersionLast="47" xr6:coauthVersionMax="47" xr10:uidLastSave="{58887CF7-C5B1-4430-A867-E687D56E359F}"/>
  <bookViews>
    <workbookView xWindow="-108" yWindow="-108" windowWidth="30936" windowHeight="1689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MailAutoSig" localSheetId="0">Sheet1!$J$38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26" i="1" l="1"/>
  <c r="U11" i="1"/>
  <c r="P26" i="1"/>
  <c r="P11" i="1" l="1"/>
  <c r="S11" i="1"/>
  <c r="S26" i="1"/>
  <c r="L26" i="1"/>
  <c r="L11" i="1"/>
  <c r="N26" i="1" l="1"/>
  <c r="N11" i="1"/>
  <c r="J26" i="1" l="1"/>
</calcChain>
</file>

<file path=xl/sharedStrings.xml><?xml version="1.0" encoding="utf-8"?>
<sst xmlns="http://schemas.openxmlformats.org/spreadsheetml/2006/main" count="32" uniqueCount="26">
  <si>
    <t xml:space="preserve">ASHLEWORTH PARISH COUNCIL </t>
  </si>
  <si>
    <t>Budget</t>
  </si>
  <si>
    <t>Actual</t>
  </si>
  <si>
    <t>INCOME</t>
  </si>
  <si>
    <t>Precept</t>
  </si>
  <si>
    <t>Rent</t>
  </si>
  <si>
    <t>Miscellaneous</t>
  </si>
  <si>
    <t>Total</t>
  </si>
  <si>
    <t>EXPENDITURE</t>
  </si>
  <si>
    <t>Clerk Salary</t>
  </si>
  <si>
    <t>Admin</t>
  </si>
  <si>
    <t>Audit Fee</t>
  </si>
  <si>
    <t>Insurance</t>
  </si>
  <si>
    <t>Room Hire</t>
  </si>
  <si>
    <t>Playground Inspection</t>
  </si>
  <si>
    <t>Memberships</t>
  </si>
  <si>
    <t>Grass cutting</t>
  </si>
  <si>
    <t>Other Improvements</t>
  </si>
  <si>
    <t>Reserves</t>
  </si>
  <si>
    <t>Vat Reclaim</t>
  </si>
  <si>
    <t>2019/2020</t>
  </si>
  <si>
    <t>2020/2021</t>
  </si>
  <si>
    <t>2021/2022</t>
  </si>
  <si>
    <t>S.137 Church Donation</t>
  </si>
  <si>
    <t xml:space="preserve"> Budget 2022/2023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</si>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</sst>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164" fontId="0" fillId="0" borderId="0" xfId="0" applyNumberFormat="1"/>
    <xf numFmtId="44" fontId="0" fillId="0" borderId="0" xfId="1" applyFont="1"/>
    <xf numFmtId="164" fontId="2" fillId="0" borderId="1" xfId="0" applyNumberFormat="1" applyFont="1" applyBorder="1"/>
    <xf numFmtId="0" fontId="0" fillId="0" borderId="0" xfId="0" applyFont="1"/>
    <xf numFmtId="0" fontId="4" fillId="0" borderId="0" xfId="0" applyFont="1"/>
    <xf numFmtId="44" fontId="2" fillId="0" borderId="0" xfId="1" applyFont="1"/>
    <xf numFmtId="44" fontId="1" fillId="0" borderId="0" xfId="1" applyFont="1" applyBorder="1"/>
    <xf numFmtId="0" fontId="0" fillId="0" borderId="0" xfId="0" applyBorder="1"/>
    <xf numFmtId="44" fontId="0" fillId="0" borderId="0" xfId="1" applyFont="1" applyBorder="1"/>
    <xf numFmtId="44" fontId="2" fillId="0" borderId="0" xfId="0" applyNumberFormat="1" applyFont="1" applyBorder="1"/>
    <xf numFmtId="44" fontId="2" fillId="0" borderId="0" xfId="1" applyFont="1" applyBorder="1"/>
    <xf numFmtId="164" fontId="2" fillId="0" borderId="0" xfId="0" applyNumberFormat="1" applyFont="1" applyBorder="1"/>
    <xf numFmtId="0" fontId="2" fillId="0" borderId="2" xfId="0" applyFont="1" applyBorder="1"/>
    <xf numFmtId="0" fontId="0" fillId="0" borderId="2" xfId="0" applyBorder="1"/>
    <xf numFmtId="164" fontId="0" fillId="0" borderId="2" xfId="0" applyNumberFormat="1" applyBorder="1"/>
    <xf numFmtId="164" fontId="2" fillId="0" borderId="3" xfId="0" applyNumberFormat="1" applyFont="1" applyBorder="1"/>
    <xf numFmtId="164" fontId="2" fillId="0" borderId="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9"/>
  <sheetViews>
    <sheetView tabSelected="1" workbookViewId="0">
      <selection activeCell="AA33" sqref="AA33"/>
    </sheetView>
  </sheetViews>
  <sheetFormatPr defaultRowHeight="14.4" x14ac:dyDescent="0.3"/>
  <cols>
    <col min="4" max="4" width="0.109375" hidden="1" customWidth="1"/>
    <col min="5" max="5" width="12" hidden="1" customWidth="1"/>
    <col min="6" max="6" width="0.33203125" style="10" customWidth="1"/>
    <col min="7" max="7" width="4" customWidth="1"/>
    <col min="8" max="8" width="3.77734375" customWidth="1"/>
    <col min="9" max="9" width="4.33203125" customWidth="1"/>
    <col min="10" max="10" width="10.5546875" bestFit="1" customWidth="1"/>
    <col min="11" max="11" width="4.88671875" customWidth="1"/>
    <col min="12" max="12" width="10.5546875" customWidth="1"/>
    <col min="13" max="13" width="4.21875" customWidth="1"/>
    <col min="14" max="14" width="10.44140625" customWidth="1"/>
    <col min="15" max="15" width="5.6640625" customWidth="1"/>
    <col min="16" max="16" width="10.44140625" customWidth="1"/>
    <col min="17" max="17" width="5.44140625" customWidth="1"/>
    <col min="18" max="18" width="5" customWidth="1"/>
    <col min="19" max="19" width="10.6640625" customWidth="1"/>
    <col min="20" max="20" width="5.44140625" customWidth="1"/>
    <col min="21" max="21" width="11" customWidth="1"/>
  </cols>
  <sheetData>
    <row r="1" spans="1:21" ht="18" x14ac:dyDescent="0.35">
      <c r="A1" s="2" t="s">
        <v>0</v>
      </c>
      <c r="B1" s="2"/>
      <c r="C1" s="2"/>
    </row>
    <row r="2" spans="1:21" ht="18" x14ac:dyDescent="0.35">
      <c r="A2" s="2" t="s">
        <v>24</v>
      </c>
      <c r="B2" s="7"/>
      <c r="E2" s="4"/>
      <c r="F2" s="11"/>
    </row>
    <row r="3" spans="1:21" x14ac:dyDescent="0.3">
      <c r="C3" s="1"/>
      <c r="E3" s="4"/>
      <c r="F3" s="11"/>
    </row>
    <row r="4" spans="1:21" ht="18" x14ac:dyDescent="0.35">
      <c r="A4" s="2" t="s">
        <v>3</v>
      </c>
      <c r="E4" s="8"/>
      <c r="F4" s="11"/>
      <c r="H4" s="1"/>
      <c r="I4" s="1"/>
      <c r="J4" s="1" t="s">
        <v>1</v>
      </c>
      <c r="K4" s="1"/>
      <c r="L4" s="15" t="s">
        <v>2</v>
      </c>
      <c r="N4" s="1" t="s">
        <v>1</v>
      </c>
      <c r="O4" s="1"/>
      <c r="P4" s="1" t="s">
        <v>2</v>
      </c>
      <c r="Q4" s="15"/>
      <c r="S4" s="1" t="s">
        <v>1</v>
      </c>
      <c r="U4" s="1" t="s">
        <v>1</v>
      </c>
    </row>
    <row r="5" spans="1:21" x14ac:dyDescent="0.3">
      <c r="E5" s="4"/>
      <c r="F5" s="11"/>
      <c r="H5" s="6"/>
      <c r="J5" t="s">
        <v>20</v>
      </c>
      <c r="L5" s="16" t="s">
        <v>20</v>
      </c>
      <c r="N5" t="s">
        <v>21</v>
      </c>
      <c r="P5" t="s">
        <v>21</v>
      </c>
      <c r="Q5" s="16"/>
      <c r="S5" t="s">
        <v>22</v>
      </c>
      <c r="U5" t="s">
        <v>25</v>
      </c>
    </row>
    <row r="6" spans="1:21" x14ac:dyDescent="0.3">
      <c r="E6" s="4"/>
      <c r="F6" s="11"/>
      <c r="L6" s="16"/>
      <c r="Q6" s="16"/>
    </row>
    <row r="7" spans="1:21" x14ac:dyDescent="0.3">
      <c r="A7" t="s">
        <v>4</v>
      </c>
      <c r="E7" s="4"/>
      <c r="F7" s="11"/>
      <c r="H7" s="3"/>
      <c r="I7" s="3"/>
      <c r="J7" s="3">
        <v>5000</v>
      </c>
      <c r="K7" s="3"/>
      <c r="L7" s="17">
        <v>5000</v>
      </c>
      <c r="N7" s="3">
        <v>5000</v>
      </c>
      <c r="O7" s="3"/>
      <c r="P7" s="3">
        <v>5000</v>
      </c>
      <c r="Q7" s="17"/>
      <c r="S7" s="3">
        <v>5000</v>
      </c>
      <c r="U7" s="3">
        <v>5000</v>
      </c>
    </row>
    <row r="8" spans="1:21" x14ac:dyDescent="0.3">
      <c r="A8" t="s">
        <v>5</v>
      </c>
      <c r="E8" s="4"/>
      <c r="F8" s="11"/>
      <c r="H8" s="3"/>
      <c r="I8" s="3"/>
      <c r="J8" s="3">
        <v>100</v>
      </c>
      <c r="K8" s="3"/>
      <c r="L8" s="17">
        <v>100</v>
      </c>
      <c r="N8" s="3">
        <v>100</v>
      </c>
      <c r="O8" s="3"/>
      <c r="P8" s="3">
        <v>100</v>
      </c>
      <c r="Q8" s="17"/>
      <c r="S8" s="3">
        <v>100</v>
      </c>
      <c r="U8" s="3">
        <v>100</v>
      </c>
    </row>
    <row r="9" spans="1:21" x14ac:dyDescent="0.3">
      <c r="A9" t="s">
        <v>19</v>
      </c>
      <c r="E9" s="4"/>
      <c r="F9" s="11"/>
      <c r="H9" s="3"/>
      <c r="I9" s="3"/>
      <c r="J9" s="3"/>
      <c r="K9" s="3"/>
      <c r="L9" s="17"/>
      <c r="N9" s="3"/>
      <c r="O9" s="3"/>
      <c r="P9" s="3"/>
      <c r="Q9" s="17"/>
      <c r="S9" s="3"/>
      <c r="U9" s="3"/>
    </row>
    <row r="10" spans="1:21" x14ac:dyDescent="0.3">
      <c r="A10" t="s">
        <v>6</v>
      </c>
      <c r="E10" s="4"/>
      <c r="F10" s="11"/>
      <c r="H10" s="3"/>
      <c r="I10" s="3"/>
      <c r="J10" s="3"/>
      <c r="K10" s="3"/>
      <c r="L10" s="17"/>
      <c r="N10" s="3"/>
      <c r="O10" s="3"/>
      <c r="P10" s="3"/>
      <c r="Q10" s="17"/>
      <c r="S10" s="3"/>
      <c r="U10" s="3"/>
    </row>
    <row r="11" spans="1:21" x14ac:dyDescent="0.3">
      <c r="A11" s="1" t="s">
        <v>7</v>
      </c>
      <c r="E11" s="13"/>
      <c r="F11" s="11"/>
      <c r="H11" s="14"/>
      <c r="I11" s="14"/>
      <c r="J11" s="5">
        <v>5100</v>
      </c>
      <c r="K11" s="14"/>
      <c r="L11" s="19">
        <f>SUM(L7:L10)</f>
        <v>5100</v>
      </c>
      <c r="N11" s="5">
        <f>SUM(N7:N10)</f>
        <v>5100</v>
      </c>
      <c r="O11" s="14"/>
      <c r="P11" s="5">
        <f>SUM(P7:P10)</f>
        <v>5100</v>
      </c>
      <c r="Q11" s="19"/>
      <c r="S11" s="5">
        <f>SUM(S7:S10)</f>
        <v>5100</v>
      </c>
      <c r="U11" s="5">
        <f>SUM(U7:U10)</f>
        <v>5100</v>
      </c>
    </row>
    <row r="12" spans="1:21" ht="18" x14ac:dyDescent="0.35">
      <c r="A12" s="7"/>
      <c r="B12" s="7"/>
      <c r="E12" s="4"/>
      <c r="F12" s="11"/>
      <c r="J12" s="3"/>
      <c r="K12" s="3"/>
      <c r="L12" s="17"/>
      <c r="Q12" s="16"/>
      <c r="S12" s="3"/>
      <c r="U12" s="3"/>
    </row>
    <row r="13" spans="1:21" ht="18" x14ac:dyDescent="0.35">
      <c r="A13" s="2" t="s">
        <v>8</v>
      </c>
      <c r="B13" s="7"/>
      <c r="E13" s="4"/>
      <c r="F13" s="11"/>
      <c r="J13" s="3"/>
      <c r="K13" s="3"/>
      <c r="L13" s="17"/>
      <c r="Q13" s="16"/>
      <c r="S13" s="3"/>
      <c r="U13" s="3"/>
    </row>
    <row r="14" spans="1:21" x14ac:dyDescent="0.3">
      <c r="E14" s="4"/>
      <c r="F14" s="11"/>
      <c r="J14" s="3"/>
      <c r="K14" s="3"/>
      <c r="L14" s="17"/>
      <c r="Q14" s="16"/>
      <c r="S14" s="3"/>
      <c r="U14" s="3"/>
    </row>
    <row r="15" spans="1:21" x14ac:dyDescent="0.3">
      <c r="A15" s="6" t="s">
        <v>9</v>
      </c>
      <c r="B15" s="6"/>
      <c r="E15" s="4"/>
      <c r="F15" s="11"/>
      <c r="H15" s="4"/>
      <c r="I15" s="3"/>
      <c r="J15" s="3">
        <v>1800</v>
      </c>
      <c r="K15" s="3"/>
      <c r="L15" s="17">
        <v>2173.2800000000002</v>
      </c>
      <c r="N15" s="3">
        <v>2112</v>
      </c>
      <c r="O15" s="3"/>
      <c r="P15" s="3">
        <v>2288</v>
      </c>
      <c r="Q15" s="17"/>
      <c r="S15" s="3">
        <v>2112</v>
      </c>
      <c r="U15" s="3">
        <v>2112</v>
      </c>
    </row>
    <row r="16" spans="1:21" x14ac:dyDescent="0.3">
      <c r="A16" s="6" t="s">
        <v>10</v>
      </c>
      <c r="E16" s="4"/>
      <c r="F16" s="11"/>
      <c r="H16" s="4"/>
      <c r="I16" s="3"/>
      <c r="J16" s="3">
        <v>210</v>
      </c>
      <c r="K16" s="3"/>
      <c r="L16" s="17">
        <v>122.62</v>
      </c>
      <c r="N16" s="3">
        <v>215</v>
      </c>
      <c r="O16" s="3"/>
      <c r="P16" s="3">
        <v>98</v>
      </c>
      <c r="Q16" s="17"/>
      <c r="S16" s="3">
        <v>220</v>
      </c>
      <c r="U16" s="3">
        <v>100</v>
      </c>
    </row>
    <row r="17" spans="1:21" x14ac:dyDescent="0.3">
      <c r="A17" s="6" t="s">
        <v>11</v>
      </c>
      <c r="E17" s="4"/>
      <c r="F17" s="11"/>
      <c r="H17" s="4"/>
      <c r="I17" s="3"/>
      <c r="J17" s="3">
        <v>95</v>
      </c>
      <c r="K17" s="3"/>
      <c r="L17" s="17">
        <v>111.6</v>
      </c>
      <c r="N17" s="3">
        <v>110</v>
      </c>
      <c r="O17" s="3"/>
      <c r="P17" s="3">
        <v>95</v>
      </c>
      <c r="Q17" s="17"/>
      <c r="S17" s="3">
        <v>115</v>
      </c>
      <c r="U17" s="3">
        <v>100</v>
      </c>
    </row>
    <row r="18" spans="1:21" x14ac:dyDescent="0.3">
      <c r="A18" s="6" t="s">
        <v>12</v>
      </c>
      <c r="E18" s="4"/>
      <c r="F18" s="11"/>
      <c r="H18" s="4"/>
      <c r="I18" s="3"/>
      <c r="J18" s="3">
        <v>300</v>
      </c>
      <c r="K18" s="3"/>
      <c r="L18" s="17">
        <v>338.4</v>
      </c>
      <c r="N18" s="3">
        <v>345</v>
      </c>
      <c r="O18" s="3"/>
      <c r="P18" s="3">
        <v>347.05</v>
      </c>
      <c r="Q18" s="17"/>
      <c r="S18" s="3">
        <v>355</v>
      </c>
      <c r="U18" s="3">
        <v>355</v>
      </c>
    </row>
    <row r="19" spans="1:21" x14ac:dyDescent="0.3">
      <c r="A19" s="6" t="s">
        <v>13</v>
      </c>
      <c r="E19" s="4"/>
      <c r="F19" s="11"/>
      <c r="H19" s="4"/>
      <c r="I19" s="3"/>
      <c r="J19" s="3">
        <v>195</v>
      </c>
      <c r="K19" s="3"/>
      <c r="L19" s="17">
        <v>161</v>
      </c>
      <c r="N19" s="3">
        <v>185</v>
      </c>
      <c r="O19" s="3"/>
      <c r="P19" s="3">
        <v>39.5</v>
      </c>
      <c r="Q19" s="17"/>
      <c r="S19" s="3">
        <v>185</v>
      </c>
      <c r="U19" s="3">
        <v>185</v>
      </c>
    </row>
    <row r="20" spans="1:21" x14ac:dyDescent="0.3">
      <c r="A20" s="6" t="s">
        <v>14</v>
      </c>
      <c r="E20" s="4"/>
      <c r="F20" s="11"/>
      <c r="H20" s="4"/>
      <c r="I20" s="3"/>
      <c r="J20" s="3">
        <v>85</v>
      </c>
      <c r="K20" s="3"/>
      <c r="L20" s="17">
        <v>82.5</v>
      </c>
      <c r="N20" s="3">
        <v>85</v>
      </c>
      <c r="O20" s="3"/>
      <c r="P20" s="3">
        <v>82.2</v>
      </c>
      <c r="Q20" s="17"/>
      <c r="S20" s="3">
        <v>85</v>
      </c>
      <c r="U20" s="3">
        <v>85</v>
      </c>
    </row>
    <row r="21" spans="1:21" x14ac:dyDescent="0.3">
      <c r="A21" s="6" t="s">
        <v>15</v>
      </c>
      <c r="E21" s="4"/>
      <c r="F21" s="11"/>
      <c r="H21" s="4"/>
      <c r="I21" s="3"/>
      <c r="J21" s="3">
        <v>250</v>
      </c>
      <c r="K21" s="3"/>
      <c r="L21" s="17">
        <v>315.19</v>
      </c>
      <c r="N21" s="3">
        <v>400</v>
      </c>
      <c r="O21" s="3"/>
      <c r="P21" s="3">
        <v>318.89</v>
      </c>
      <c r="Q21" s="17"/>
      <c r="S21" s="3">
        <v>400</v>
      </c>
      <c r="U21" s="3">
        <v>350</v>
      </c>
    </row>
    <row r="22" spans="1:21" x14ac:dyDescent="0.3">
      <c r="A22" s="6" t="s">
        <v>16</v>
      </c>
      <c r="E22" s="4"/>
      <c r="F22" s="11"/>
      <c r="H22" s="4"/>
      <c r="I22" s="3"/>
      <c r="J22" s="3">
        <v>670</v>
      </c>
      <c r="K22" s="3"/>
      <c r="L22" s="17">
        <v>0</v>
      </c>
      <c r="N22" s="3">
        <v>670</v>
      </c>
      <c r="O22" s="3"/>
      <c r="P22" s="3">
        <v>670</v>
      </c>
      <c r="Q22" s="17"/>
      <c r="S22" s="3">
        <v>670</v>
      </c>
      <c r="U22" s="3">
        <v>670</v>
      </c>
    </row>
    <row r="23" spans="1:21" x14ac:dyDescent="0.3">
      <c r="A23" s="6" t="s">
        <v>23</v>
      </c>
      <c r="E23" s="4"/>
      <c r="F23" s="11"/>
      <c r="H23" s="4"/>
      <c r="I23" s="3"/>
      <c r="J23" s="3">
        <v>400</v>
      </c>
      <c r="K23" s="3"/>
      <c r="L23" s="17">
        <v>0</v>
      </c>
      <c r="N23" s="3">
        <v>400</v>
      </c>
      <c r="O23" s="3"/>
      <c r="P23" s="3">
        <v>0</v>
      </c>
      <c r="Q23" s="17"/>
      <c r="S23" s="3">
        <v>400</v>
      </c>
      <c r="U23" s="3">
        <v>400</v>
      </c>
    </row>
    <row r="24" spans="1:21" x14ac:dyDescent="0.3">
      <c r="A24" s="6" t="s">
        <v>17</v>
      </c>
      <c r="E24" s="4"/>
      <c r="F24" s="11"/>
      <c r="H24" s="4"/>
      <c r="I24" s="3"/>
      <c r="J24" s="3">
        <v>600</v>
      </c>
      <c r="K24" s="3"/>
      <c r="L24" s="17">
        <v>668.39</v>
      </c>
      <c r="N24" s="3">
        <v>289</v>
      </c>
      <c r="O24" s="3"/>
      <c r="P24" s="3">
        <v>408.34</v>
      </c>
      <c r="Q24" s="17"/>
      <c r="S24" s="3">
        <v>279</v>
      </c>
      <c r="U24" s="3">
        <v>371.5</v>
      </c>
    </row>
    <row r="25" spans="1:21" x14ac:dyDescent="0.3">
      <c r="A25" s="6" t="s">
        <v>18</v>
      </c>
      <c r="E25" s="9"/>
      <c r="F25" s="11"/>
      <c r="H25" s="4"/>
      <c r="I25" s="3"/>
      <c r="J25" s="3">
        <v>495</v>
      </c>
      <c r="K25" s="3"/>
      <c r="L25" s="17">
        <v>0</v>
      </c>
      <c r="N25" s="3">
        <v>289</v>
      </c>
      <c r="O25" s="3"/>
      <c r="P25" s="3">
        <v>0</v>
      </c>
      <c r="Q25" s="17"/>
      <c r="S25" s="3">
        <v>279</v>
      </c>
      <c r="U25" s="3">
        <v>371.5</v>
      </c>
    </row>
    <row r="26" spans="1:21" x14ac:dyDescent="0.3">
      <c r="E26" s="12"/>
      <c r="H26" s="13"/>
      <c r="I26" s="14"/>
      <c r="J26" s="5">
        <f>SUM(J15:J25)</f>
        <v>5100</v>
      </c>
      <c r="K26" s="14"/>
      <c r="L26" s="18">
        <f>SUM(L15:L25)</f>
        <v>3972.98</v>
      </c>
      <c r="N26" s="5">
        <f>SUM(N15:N25)</f>
        <v>5100</v>
      </c>
      <c r="O26" s="14"/>
      <c r="P26" s="5">
        <f>SUM(P15:P25)</f>
        <v>4346.9799999999996</v>
      </c>
      <c r="Q26" s="19"/>
      <c r="S26" s="5">
        <f>SUM(S15:S25)</f>
        <v>5100</v>
      </c>
      <c r="U26" s="5">
        <f>SUM(U15:U25)</f>
        <v>5100</v>
      </c>
    </row>
    <row r="27" spans="1:21" x14ac:dyDescent="0.3">
      <c r="A27" s="1"/>
      <c r="B27" s="1"/>
      <c r="C27" s="1"/>
      <c r="D27" s="1"/>
    </row>
    <row r="29" spans="1:21" x14ac:dyDescent="0.3">
      <c r="A29" s="1"/>
      <c r="B29" s="1"/>
      <c r="C29" s="1"/>
      <c r="D29" s="1"/>
    </row>
  </sheetData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Sheet1!_MailAutoSig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Nicky Hill</dc:creator>
  <cp:lastModifiedBy>Nicky Hill</cp:lastModifiedBy>
  <cp:lastPrinted>2021-10-19T09:01:07Z</cp:lastPrinted>
  <dcterms:created xsi:type="dcterms:W3CDTF">2014-07-14T08:52:52Z</dcterms:created>
  <dcterms:modified xsi:type="dcterms:W3CDTF">2021-10-19T09:01:10Z</dcterms:modified>
</cp:coreProperties>
</file>